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tabRatio="867" activeTab="0"/>
  </bookViews>
  <sheets>
    <sheet name="BP Graph in Color" sheetId="1" r:id="rId1"/>
    <sheet name="BP Graph in Black and White" sheetId="2" r:id="rId2"/>
    <sheet name="Running Averages in Color" sheetId="3" r:id="rId3"/>
    <sheet name="Running Averages in BW" sheetId="4" r:id="rId4"/>
    <sheet name="BP Data Sheet" sheetId="5" r:id="rId5"/>
  </sheets>
  <definedNames/>
  <calcPr fullCalcOnLoad="1"/>
</workbook>
</file>

<file path=xl/sharedStrings.xml><?xml version="1.0" encoding="utf-8"?>
<sst xmlns="http://schemas.openxmlformats.org/spreadsheetml/2006/main" count="45" uniqueCount="38">
  <si>
    <t>Systolic</t>
  </si>
  <si>
    <t>Diastolic</t>
  </si>
  <si>
    <t>Difference</t>
  </si>
  <si>
    <t>Day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</si>
  <si>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</si>
  <si>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</si>
  <si>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</si>
  <si>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</si>
  <si>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</si>
  <si>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</si>
  <si>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</si>
  <si>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</si>
  <si>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</si>
  <si>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</si>
  <si>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</si>
  <si>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</si>
  <si>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</si>
  <si>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</si>
  <si>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</si>
  <si>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</si>
  <si>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</si>
  <si>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</si>
  <si>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</si>
  <si>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</si>
  <si>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</si>
  <si>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</si>
  <si>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</si>
  <si>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</si>
  <si>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</si>
  <si>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</si>
  <si>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</si>
  <si>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</si>
  <si>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</si>
  <si>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</si>
  <si>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</si>
  <si>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Pulse</t>
  </si>
  <si>
    <t>4-Day</t>
  </si>
  <si>
    <t>Average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</si>
</sst>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 d\ mmmm\ yyyy"/>
    <numFmt numFmtId="165" formatCode="m/d;@"/>
    <numFmt numFmtId="166" formatCode="mmm/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/d;@"/>
  </numFmts>
  <fonts count="32">
    <font>
      <sz val="11"/>
      <color indexed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0"/>
    </font>
    <font>
      <b/>
      <sz val="9"/>
      <color indexed="30"/>
      <name val="Calibri"/>
      <family val="0"/>
    </font>
    <font>
      <b/>
      <sz val="12"/>
      <color indexed="30"/>
      <name val="Calibri"/>
      <family val="0"/>
    </font>
    <font>
      <b/>
      <sz val="9"/>
      <color indexed="8"/>
      <name val="Calibri"/>
      <family val="0"/>
    </font>
    <font>
      <b/>
      <sz val="12"/>
      <color indexed="8"/>
      <name val="Calibri"/>
      <family val="0"/>
    </font>
    <font>
      <sz val="10"/>
      <color indexed="8"/>
      <name val="Arial"/>
      <family val="0"/>
    </font>
    <font>
      <b/>
      <sz val="12"/>
      <color indexed="12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30"/>
      <name val="Calibri"/>
      <family val="0"/>
    </font>
    <font>
      <b/>
      <sz val="18"/>
      <color indexed="8"/>
      <name val="Calibri"/>
      <family val="0"/>
    </font>
    <font>
      <b/>
      <sz val="14"/>
      <color indexed="12"/>
      <name val="Arial"/>
      <family val="0"/>
    </font>
    <font>
      <b/>
      <sz val="12"/>
      <color indexed="8"/>
      <name val="Arial"/>
      <family val="0"/>
    </font>
    <font>
      <b/>
      <sz val="14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rPr>
              <a:t>Blood Pressure and Pulse Rate Record</a:t>
            </a:r>
          </a:p>
        </c:rich>
      </c:tx>
      <c:layout>
        <c:manualLayout>
          <c:xMode val="factor"/>
          <c:yMode val="factor"/>
          <c:x val="0.04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07125"/>
          <c:w val="0.967"/>
          <c:h val="0.871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'BP Data Sheet'!$A$4:$A$34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'BP Data Sheet'!$C$4:$C$34</c:f>
              <c:numCache>
                <c:ptCount val="31"/>
                <c:pt idx="0">
                  <c:v>80</c:v>
                </c:pt>
                <c:pt idx="1">
                  <c:v>85</c:v>
                </c:pt>
                <c:pt idx="2">
                  <c:v>98</c:v>
                </c:pt>
                <c:pt idx="3">
                  <c:v>92</c:v>
                </c:pt>
                <c:pt idx="4">
                  <c:v>88</c:v>
                </c:pt>
                <c:pt idx="5">
                  <c:v>82</c:v>
                </c:pt>
                <c:pt idx="6">
                  <c:v>84</c:v>
                </c:pt>
                <c:pt idx="7">
                  <c:v>90</c:v>
                </c:pt>
                <c:pt idx="8">
                  <c:v>88</c:v>
                </c:pt>
                <c:pt idx="9">
                  <c:v>83</c:v>
                </c:pt>
                <c:pt idx="10">
                  <c:v>78</c:v>
                </c:pt>
                <c:pt idx="11">
                  <c:v>80</c:v>
                </c:pt>
                <c:pt idx="12">
                  <c:v>82</c:v>
                </c:pt>
                <c:pt idx="13">
                  <c:v>86</c:v>
                </c:pt>
                <c:pt idx="14">
                  <c:v>90</c:v>
                </c:pt>
                <c:pt idx="15">
                  <c:v>92</c:v>
                </c:pt>
                <c:pt idx="16">
                  <c:v>88</c:v>
                </c:pt>
                <c:pt idx="17">
                  <c:v>85</c:v>
                </c:pt>
                <c:pt idx="18">
                  <c:v>94</c:v>
                </c:pt>
                <c:pt idx="19">
                  <c:v>92</c:v>
                </c:pt>
                <c:pt idx="20">
                  <c:v>87</c:v>
                </c:pt>
                <c:pt idx="21">
                  <c:v>86</c:v>
                </c:pt>
                <c:pt idx="22">
                  <c:v>84</c:v>
                </c:pt>
                <c:pt idx="23">
                  <c:v>84</c:v>
                </c:pt>
                <c:pt idx="24">
                  <c:v>82</c:v>
                </c:pt>
                <c:pt idx="25">
                  <c:v>80</c:v>
                </c:pt>
                <c:pt idx="26">
                  <c:v>78</c:v>
                </c:pt>
                <c:pt idx="27">
                  <c:v>78</c:v>
                </c:pt>
                <c:pt idx="28">
                  <c:v>80</c:v>
                </c:pt>
                <c:pt idx="29">
                  <c:v>82</c:v>
                </c:pt>
                <c:pt idx="30">
                  <c:v>83</c:v>
                </c:pt>
              </c:numCache>
            </c:numRef>
          </c:val>
        </c:ser>
        <c:ser>
          <c:idx val="1"/>
          <c:order val="1"/>
          <c:tx>
            <c:v>Blood Pressure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'BP Data Sheet'!$A$4:$A$34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'BP Data Sheet'!$D$4:$D$34</c:f>
              <c:numCache>
                <c:ptCount val="31"/>
                <c:pt idx="0">
                  <c:v>40</c:v>
                </c:pt>
                <c:pt idx="1">
                  <c:v>40</c:v>
                </c:pt>
                <c:pt idx="2">
                  <c:v>32</c:v>
                </c:pt>
                <c:pt idx="3">
                  <c:v>43</c:v>
                </c:pt>
                <c:pt idx="4">
                  <c:v>37</c:v>
                </c:pt>
                <c:pt idx="5">
                  <c:v>48</c:v>
                </c:pt>
                <c:pt idx="6">
                  <c:v>50</c:v>
                </c:pt>
                <c:pt idx="7">
                  <c:v>54</c:v>
                </c:pt>
                <c:pt idx="8">
                  <c:v>52</c:v>
                </c:pt>
                <c:pt idx="9">
                  <c:v>55</c:v>
                </c:pt>
                <c:pt idx="10">
                  <c:v>50</c:v>
                </c:pt>
                <c:pt idx="11">
                  <c:v>38</c:v>
                </c:pt>
                <c:pt idx="12">
                  <c:v>42</c:v>
                </c:pt>
                <c:pt idx="13">
                  <c:v>47</c:v>
                </c:pt>
                <c:pt idx="14">
                  <c:v>50</c:v>
                </c:pt>
                <c:pt idx="15">
                  <c:v>53</c:v>
                </c:pt>
                <c:pt idx="16">
                  <c:v>50</c:v>
                </c:pt>
                <c:pt idx="17">
                  <c:v>47</c:v>
                </c:pt>
                <c:pt idx="18">
                  <c:v>56</c:v>
                </c:pt>
                <c:pt idx="19">
                  <c:v>56</c:v>
                </c:pt>
                <c:pt idx="20">
                  <c:v>53</c:v>
                </c:pt>
                <c:pt idx="21">
                  <c:v>52</c:v>
                </c:pt>
                <c:pt idx="22">
                  <c:v>51</c:v>
                </c:pt>
                <c:pt idx="23">
                  <c:v>50</c:v>
                </c:pt>
                <c:pt idx="24">
                  <c:v>48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41</c:v>
                </c:pt>
              </c:numCache>
            </c:numRef>
          </c:val>
        </c:ser>
        <c:overlap val="100"/>
        <c:axId val="2041053"/>
        <c:axId val="18369478"/>
      </c:barChart>
      <c:scatterChart>
        <c:scatterStyle val="lineMarker"/>
        <c:varyColors val="0"/>
        <c:ser>
          <c:idx val="2"/>
          <c:order val="2"/>
          <c:tx>
            <c:v>Pulse Rate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99CC00"/>
                </a:solidFill>
              </a:ln>
            </c:spPr>
          </c:marker>
          <c:xVal>
            <c:strRef>
              <c:f>'BP Data Sheet'!$A$4:$A$34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xVal>
          <c:yVal>
            <c:numRef>
              <c:f>'BP Data Sheet'!$E$4:$E$34</c:f>
              <c:numCache>
                <c:ptCount val="31"/>
                <c:pt idx="0">
                  <c:v>70</c:v>
                </c:pt>
                <c:pt idx="1">
                  <c:v>72</c:v>
                </c:pt>
                <c:pt idx="2">
                  <c:v>78</c:v>
                </c:pt>
                <c:pt idx="3">
                  <c:v>80</c:v>
                </c:pt>
                <c:pt idx="4">
                  <c:v>74</c:v>
                </c:pt>
                <c:pt idx="5">
                  <c:v>86</c:v>
                </c:pt>
                <c:pt idx="6">
                  <c:v>78</c:v>
                </c:pt>
                <c:pt idx="7">
                  <c:v>70</c:v>
                </c:pt>
                <c:pt idx="8">
                  <c:v>72</c:v>
                </c:pt>
                <c:pt idx="9">
                  <c:v>78</c:v>
                </c:pt>
                <c:pt idx="10">
                  <c:v>80</c:v>
                </c:pt>
                <c:pt idx="11">
                  <c:v>74</c:v>
                </c:pt>
                <c:pt idx="12">
                  <c:v>86</c:v>
                </c:pt>
                <c:pt idx="13">
                  <c:v>78</c:v>
                </c:pt>
                <c:pt idx="14">
                  <c:v>70</c:v>
                </c:pt>
                <c:pt idx="15">
                  <c:v>72</c:v>
                </c:pt>
                <c:pt idx="16">
                  <c:v>78</c:v>
                </c:pt>
                <c:pt idx="17">
                  <c:v>80</c:v>
                </c:pt>
                <c:pt idx="18">
                  <c:v>74</c:v>
                </c:pt>
                <c:pt idx="19">
                  <c:v>86</c:v>
                </c:pt>
                <c:pt idx="20">
                  <c:v>78</c:v>
                </c:pt>
                <c:pt idx="21">
                  <c:v>70</c:v>
                </c:pt>
                <c:pt idx="22">
                  <c:v>72</c:v>
                </c:pt>
                <c:pt idx="23">
                  <c:v>78</c:v>
                </c:pt>
                <c:pt idx="24">
                  <c:v>80</c:v>
                </c:pt>
                <c:pt idx="25">
                  <c:v>74</c:v>
                </c:pt>
                <c:pt idx="26">
                  <c:v>86</c:v>
                </c:pt>
                <c:pt idx="27">
                  <c:v>78</c:v>
                </c:pt>
                <c:pt idx="28">
                  <c:v>70</c:v>
                </c:pt>
                <c:pt idx="29">
                  <c:v>72</c:v>
                </c:pt>
                <c:pt idx="30">
                  <c:v>78</c:v>
                </c:pt>
              </c:numCache>
            </c:numRef>
          </c:yVal>
          <c:smooth val="0"/>
        </c:ser>
        <c:axId val="2041053"/>
        <c:axId val="18369478"/>
      </c:scatterChart>
      <c:catAx>
        <c:axId val="20410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http://raywinstead.com/bp/</a:t>
                </a:r>
              </a:p>
            </c:rich>
          </c:tx>
          <c:layout>
            <c:manualLayout>
              <c:xMode val="factor"/>
              <c:yMode val="factor"/>
              <c:x val="0.0242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666699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defRPr>
            </a:pPr>
          </a:p>
        </c:txPr>
        <c:crossAx val="18369478"/>
        <c:crosses val="autoZero"/>
        <c:auto val="0"/>
        <c:lblOffset val="100"/>
        <c:tickLblSkip val="1"/>
        <c:noMultiLvlLbl val="0"/>
      </c:catAx>
      <c:valAx>
        <c:axId val="18369478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defRPr>
            </a:pPr>
          </a:p>
        </c:txPr>
        <c:crossAx val="2041053"/>
        <c:crossesAt val="1"/>
        <c:crossBetween val="between"/>
        <c:dispUnits/>
        <c:majorUnit val="10"/>
      </c:valAx>
      <c:spPr>
        <a:noFill/>
        <a:ln w="12700">
          <a:solidFill>
            <a:srgbClr val="666699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4065"/>
          <c:y val="0.8105"/>
          <c:w val="0.21975"/>
          <c:h val="0.03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Blood Pressure and Pulse Rate Record</a:t>
            </a:r>
          </a:p>
        </c:rich>
      </c:tx>
      <c:layout>
        <c:manualLayout>
          <c:xMode val="factor"/>
          <c:yMode val="factor"/>
          <c:x val="0.04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6175"/>
          <c:w val="0.9645"/>
          <c:h val="0.88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'BP Data Sheet'!$A$4:$A$34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'BP Data Sheet'!$C$4:$C$34</c:f>
              <c:numCache>
                <c:ptCount val="31"/>
                <c:pt idx="0">
                  <c:v>80</c:v>
                </c:pt>
                <c:pt idx="1">
                  <c:v>85</c:v>
                </c:pt>
                <c:pt idx="2">
                  <c:v>98</c:v>
                </c:pt>
                <c:pt idx="3">
                  <c:v>92</c:v>
                </c:pt>
                <c:pt idx="4">
                  <c:v>88</c:v>
                </c:pt>
                <c:pt idx="5">
                  <c:v>82</c:v>
                </c:pt>
                <c:pt idx="6">
                  <c:v>84</c:v>
                </c:pt>
                <c:pt idx="7">
                  <c:v>90</c:v>
                </c:pt>
                <c:pt idx="8">
                  <c:v>88</c:v>
                </c:pt>
                <c:pt idx="9">
                  <c:v>83</c:v>
                </c:pt>
                <c:pt idx="10">
                  <c:v>78</c:v>
                </c:pt>
                <c:pt idx="11">
                  <c:v>80</c:v>
                </c:pt>
                <c:pt idx="12">
                  <c:v>82</c:v>
                </c:pt>
                <c:pt idx="13">
                  <c:v>86</c:v>
                </c:pt>
                <c:pt idx="14">
                  <c:v>90</c:v>
                </c:pt>
                <c:pt idx="15">
                  <c:v>92</c:v>
                </c:pt>
                <c:pt idx="16">
                  <c:v>88</c:v>
                </c:pt>
                <c:pt idx="17">
                  <c:v>85</c:v>
                </c:pt>
                <c:pt idx="18">
                  <c:v>94</c:v>
                </c:pt>
                <c:pt idx="19">
                  <c:v>92</c:v>
                </c:pt>
                <c:pt idx="20">
                  <c:v>87</c:v>
                </c:pt>
                <c:pt idx="21">
                  <c:v>86</c:v>
                </c:pt>
                <c:pt idx="22">
                  <c:v>84</c:v>
                </c:pt>
                <c:pt idx="23">
                  <c:v>84</c:v>
                </c:pt>
                <c:pt idx="24">
                  <c:v>82</c:v>
                </c:pt>
                <c:pt idx="25">
                  <c:v>80</c:v>
                </c:pt>
                <c:pt idx="26">
                  <c:v>78</c:v>
                </c:pt>
                <c:pt idx="27">
                  <c:v>78</c:v>
                </c:pt>
                <c:pt idx="28">
                  <c:v>80</c:v>
                </c:pt>
                <c:pt idx="29">
                  <c:v>82</c:v>
                </c:pt>
                <c:pt idx="30">
                  <c:v>83</c:v>
                </c:pt>
              </c:numCache>
            </c:numRef>
          </c:val>
        </c:ser>
        <c:ser>
          <c:idx val="1"/>
          <c:order val="1"/>
          <c:tx>
            <c:v>Blood Pressure</c:v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'BP Data Sheet'!$A$4:$A$34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'BP Data Sheet'!$D$4:$D$34</c:f>
              <c:numCache>
                <c:ptCount val="31"/>
                <c:pt idx="0">
                  <c:v>40</c:v>
                </c:pt>
                <c:pt idx="1">
                  <c:v>40</c:v>
                </c:pt>
                <c:pt idx="2">
                  <c:v>32</c:v>
                </c:pt>
                <c:pt idx="3">
                  <c:v>43</c:v>
                </c:pt>
                <c:pt idx="4">
                  <c:v>37</c:v>
                </c:pt>
                <c:pt idx="5">
                  <c:v>48</c:v>
                </c:pt>
                <c:pt idx="6">
                  <c:v>50</c:v>
                </c:pt>
                <c:pt idx="7">
                  <c:v>54</c:v>
                </c:pt>
                <c:pt idx="8">
                  <c:v>52</c:v>
                </c:pt>
                <c:pt idx="9">
                  <c:v>55</c:v>
                </c:pt>
                <c:pt idx="10">
                  <c:v>50</c:v>
                </c:pt>
                <c:pt idx="11">
                  <c:v>38</c:v>
                </c:pt>
                <c:pt idx="12">
                  <c:v>42</c:v>
                </c:pt>
                <c:pt idx="13">
                  <c:v>47</c:v>
                </c:pt>
                <c:pt idx="14">
                  <c:v>50</c:v>
                </c:pt>
                <c:pt idx="15">
                  <c:v>53</c:v>
                </c:pt>
                <c:pt idx="16">
                  <c:v>50</c:v>
                </c:pt>
                <c:pt idx="17">
                  <c:v>47</c:v>
                </c:pt>
                <c:pt idx="18">
                  <c:v>56</c:v>
                </c:pt>
                <c:pt idx="19">
                  <c:v>56</c:v>
                </c:pt>
                <c:pt idx="20">
                  <c:v>53</c:v>
                </c:pt>
                <c:pt idx="21">
                  <c:v>52</c:v>
                </c:pt>
                <c:pt idx="22">
                  <c:v>51</c:v>
                </c:pt>
                <c:pt idx="23">
                  <c:v>50</c:v>
                </c:pt>
                <c:pt idx="24">
                  <c:v>48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41</c:v>
                </c:pt>
              </c:numCache>
            </c:numRef>
          </c:val>
        </c:ser>
        <c:overlap val="100"/>
        <c:axId val="31107575"/>
        <c:axId val="11532720"/>
      </c:barChart>
      <c:scatterChart>
        <c:scatterStyle val="lineMarker"/>
        <c:varyColors val="0"/>
        <c:ser>
          <c:idx val="2"/>
          <c:order val="2"/>
          <c:tx>
            <c:v>Pulse Rate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'BP Data Sheet'!$A$4:$A$34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xVal>
          <c:yVal>
            <c:numRef>
              <c:f>'BP Data Sheet'!$E$4:$E$34</c:f>
              <c:numCache>
                <c:ptCount val="31"/>
                <c:pt idx="0">
                  <c:v>70</c:v>
                </c:pt>
                <c:pt idx="1">
                  <c:v>72</c:v>
                </c:pt>
                <c:pt idx="2">
                  <c:v>78</c:v>
                </c:pt>
                <c:pt idx="3">
                  <c:v>80</c:v>
                </c:pt>
                <c:pt idx="4">
                  <c:v>74</c:v>
                </c:pt>
                <c:pt idx="5">
                  <c:v>86</c:v>
                </c:pt>
                <c:pt idx="6">
                  <c:v>78</c:v>
                </c:pt>
                <c:pt idx="7">
                  <c:v>70</c:v>
                </c:pt>
                <c:pt idx="8">
                  <c:v>72</c:v>
                </c:pt>
                <c:pt idx="9">
                  <c:v>78</c:v>
                </c:pt>
                <c:pt idx="10">
                  <c:v>80</c:v>
                </c:pt>
                <c:pt idx="11">
                  <c:v>74</c:v>
                </c:pt>
                <c:pt idx="12">
                  <c:v>86</c:v>
                </c:pt>
                <c:pt idx="13">
                  <c:v>78</c:v>
                </c:pt>
                <c:pt idx="14">
                  <c:v>70</c:v>
                </c:pt>
                <c:pt idx="15">
                  <c:v>72</c:v>
                </c:pt>
                <c:pt idx="16">
                  <c:v>78</c:v>
                </c:pt>
                <c:pt idx="17">
                  <c:v>80</c:v>
                </c:pt>
                <c:pt idx="18">
                  <c:v>74</c:v>
                </c:pt>
                <c:pt idx="19">
                  <c:v>86</c:v>
                </c:pt>
                <c:pt idx="20">
                  <c:v>78</c:v>
                </c:pt>
                <c:pt idx="21">
                  <c:v>70</c:v>
                </c:pt>
                <c:pt idx="22">
                  <c:v>72</c:v>
                </c:pt>
                <c:pt idx="23">
                  <c:v>78</c:v>
                </c:pt>
                <c:pt idx="24">
                  <c:v>80</c:v>
                </c:pt>
                <c:pt idx="25">
                  <c:v>74</c:v>
                </c:pt>
                <c:pt idx="26">
                  <c:v>86</c:v>
                </c:pt>
                <c:pt idx="27">
                  <c:v>78</c:v>
                </c:pt>
                <c:pt idx="28">
                  <c:v>70</c:v>
                </c:pt>
                <c:pt idx="29">
                  <c:v>72</c:v>
                </c:pt>
                <c:pt idx="30">
                  <c:v>78</c:v>
                </c:pt>
              </c:numCache>
            </c:numRef>
          </c:yVal>
          <c:smooth val="0"/>
        </c:ser>
        <c:axId val="31107575"/>
        <c:axId val="11532720"/>
      </c:scatterChart>
      <c:catAx>
        <c:axId val="311075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http://raywinstead.com/bp/</a:t>
                </a:r>
              </a:p>
            </c:rich>
          </c:tx>
          <c:layout>
            <c:manualLayout>
              <c:xMode val="factor"/>
              <c:yMode val="factor"/>
              <c:x val="0.024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532720"/>
        <c:crosses val="autoZero"/>
        <c:auto val="0"/>
        <c:lblOffset val="100"/>
        <c:tickLblSkip val="1"/>
        <c:noMultiLvlLbl val="0"/>
      </c:catAx>
      <c:valAx>
        <c:axId val="115327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107575"/>
        <c:crossesAt val="1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408"/>
          <c:y val="0.803"/>
          <c:w val="0.21975"/>
          <c:h val="0.03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</a:rPr>
              <a:t>Blood Pressure and Pulse Rate Four-Day Running Averages</a:t>
            </a:r>
          </a:p>
        </c:rich>
      </c:tx>
      <c:layout>
        <c:manualLayout>
          <c:xMode val="factor"/>
          <c:yMode val="factor"/>
          <c:x val="-0.01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925"/>
          <c:w val="0.97775"/>
          <c:h val="0.82925"/>
        </c:manualLayout>
      </c:layout>
      <c:lineChart>
        <c:grouping val="standard"/>
        <c:varyColors val="0"/>
        <c:ser>
          <c:idx val="0"/>
          <c:order val="0"/>
          <c:tx>
            <c:v>Systolic Pressure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'BP Data Sheet'!$A$4:$A$34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'BP Data Sheet'!$F$4:$F$34</c:f>
              <c:numCache>
                <c:ptCount val="31"/>
                <c:pt idx="3">
                  <c:v>127.5</c:v>
                </c:pt>
                <c:pt idx="4">
                  <c:v>128.75</c:v>
                </c:pt>
                <c:pt idx="5">
                  <c:v>130</c:v>
                </c:pt>
                <c:pt idx="6">
                  <c:v>131</c:v>
                </c:pt>
                <c:pt idx="7">
                  <c:v>133.25</c:v>
                </c:pt>
                <c:pt idx="8">
                  <c:v>137</c:v>
                </c:pt>
                <c:pt idx="9">
                  <c:v>139</c:v>
                </c:pt>
                <c:pt idx="10">
                  <c:v>137.5</c:v>
                </c:pt>
                <c:pt idx="11">
                  <c:v>131</c:v>
                </c:pt>
                <c:pt idx="12">
                  <c:v>127</c:v>
                </c:pt>
                <c:pt idx="13">
                  <c:v>125.75</c:v>
                </c:pt>
                <c:pt idx="14">
                  <c:v>128.75</c:v>
                </c:pt>
                <c:pt idx="15">
                  <c:v>135.5</c:v>
                </c:pt>
                <c:pt idx="16">
                  <c:v>139</c:v>
                </c:pt>
                <c:pt idx="17">
                  <c:v>138.75</c:v>
                </c:pt>
                <c:pt idx="18">
                  <c:v>141.25</c:v>
                </c:pt>
                <c:pt idx="19">
                  <c:v>142</c:v>
                </c:pt>
                <c:pt idx="20">
                  <c:v>142.5</c:v>
                </c:pt>
                <c:pt idx="21">
                  <c:v>144</c:v>
                </c:pt>
                <c:pt idx="22">
                  <c:v>140.25</c:v>
                </c:pt>
                <c:pt idx="23">
                  <c:v>136.75</c:v>
                </c:pt>
                <c:pt idx="24">
                  <c:v>134.25</c:v>
                </c:pt>
                <c:pt idx="25">
                  <c:v>129.75</c:v>
                </c:pt>
                <c:pt idx="26">
                  <c:v>125.5</c:v>
                </c:pt>
                <c:pt idx="27">
                  <c:v>121.5</c:v>
                </c:pt>
                <c:pt idx="28">
                  <c:v>119</c:v>
                </c:pt>
                <c:pt idx="29">
                  <c:v>119.5</c:v>
                </c:pt>
                <c:pt idx="30">
                  <c:v>121</c:v>
                </c:pt>
              </c:numCache>
            </c:numRef>
          </c:val>
          <c:smooth val="0"/>
        </c:ser>
        <c:ser>
          <c:idx val="1"/>
          <c:order val="1"/>
          <c:tx>
            <c:v>Diastolic Pressure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'BP Data Sheet'!$A$4:$A$34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'BP Data Sheet'!$G$4:$G$34</c:f>
              <c:numCache>
                <c:ptCount val="31"/>
                <c:pt idx="3">
                  <c:v>88.75</c:v>
                </c:pt>
                <c:pt idx="4">
                  <c:v>90.75</c:v>
                </c:pt>
                <c:pt idx="5">
                  <c:v>90</c:v>
                </c:pt>
                <c:pt idx="6">
                  <c:v>86.5</c:v>
                </c:pt>
                <c:pt idx="7">
                  <c:v>86</c:v>
                </c:pt>
                <c:pt idx="8">
                  <c:v>86</c:v>
                </c:pt>
                <c:pt idx="9">
                  <c:v>86.25</c:v>
                </c:pt>
                <c:pt idx="10">
                  <c:v>84.75</c:v>
                </c:pt>
                <c:pt idx="11">
                  <c:v>82.25</c:v>
                </c:pt>
                <c:pt idx="12">
                  <c:v>80.75</c:v>
                </c:pt>
                <c:pt idx="13">
                  <c:v>81.5</c:v>
                </c:pt>
                <c:pt idx="14">
                  <c:v>84.5</c:v>
                </c:pt>
                <c:pt idx="15">
                  <c:v>87.5</c:v>
                </c:pt>
                <c:pt idx="16">
                  <c:v>89</c:v>
                </c:pt>
                <c:pt idx="17">
                  <c:v>88.75</c:v>
                </c:pt>
                <c:pt idx="18">
                  <c:v>89.75</c:v>
                </c:pt>
                <c:pt idx="19">
                  <c:v>89.75</c:v>
                </c:pt>
                <c:pt idx="20">
                  <c:v>89.5</c:v>
                </c:pt>
                <c:pt idx="21">
                  <c:v>89.75</c:v>
                </c:pt>
                <c:pt idx="22">
                  <c:v>87.25</c:v>
                </c:pt>
                <c:pt idx="23">
                  <c:v>85.25</c:v>
                </c:pt>
                <c:pt idx="24">
                  <c:v>84</c:v>
                </c:pt>
                <c:pt idx="25">
                  <c:v>82.5</c:v>
                </c:pt>
                <c:pt idx="26">
                  <c:v>81</c:v>
                </c:pt>
                <c:pt idx="27">
                  <c:v>79.5</c:v>
                </c:pt>
                <c:pt idx="28">
                  <c:v>79</c:v>
                </c:pt>
                <c:pt idx="29">
                  <c:v>79.5</c:v>
                </c:pt>
                <c:pt idx="30">
                  <c:v>80.75</c:v>
                </c:pt>
              </c:numCache>
            </c:numRef>
          </c:val>
          <c:smooth val="0"/>
        </c:ser>
        <c:ser>
          <c:idx val="2"/>
          <c:order val="2"/>
          <c:tx>
            <c:v>Pulse Rate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'BP Data Sheet'!$A$4:$A$34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'BP Data Sheet'!$H$4:$H$34</c:f>
              <c:numCache>
                <c:ptCount val="31"/>
                <c:pt idx="3">
                  <c:v>75</c:v>
                </c:pt>
                <c:pt idx="4">
                  <c:v>76</c:v>
                </c:pt>
                <c:pt idx="5">
                  <c:v>79.5</c:v>
                </c:pt>
                <c:pt idx="6">
                  <c:v>79.5</c:v>
                </c:pt>
                <c:pt idx="7">
                  <c:v>77</c:v>
                </c:pt>
                <c:pt idx="8">
                  <c:v>76.5</c:v>
                </c:pt>
                <c:pt idx="9">
                  <c:v>74.5</c:v>
                </c:pt>
                <c:pt idx="10">
                  <c:v>75</c:v>
                </c:pt>
                <c:pt idx="11">
                  <c:v>76</c:v>
                </c:pt>
                <c:pt idx="12">
                  <c:v>79.5</c:v>
                </c:pt>
                <c:pt idx="13">
                  <c:v>79.5</c:v>
                </c:pt>
                <c:pt idx="14">
                  <c:v>77</c:v>
                </c:pt>
                <c:pt idx="15">
                  <c:v>76.5</c:v>
                </c:pt>
                <c:pt idx="16">
                  <c:v>74.5</c:v>
                </c:pt>
                <c:pt idx="17">
                  <c:v>75</c:v>
                </c:pt>
                <c:pt idx="18">
                  <c:v>76</c:v>
                </c:pt>
                <c:pt idx="19">
                  <c:v>79.5</c:v>
                </c:pt>
                <c:pt idx="20">
                  <c:v>79.5</c:v>
                </c:pt>
                <c:pt idx="21">
                  <c:v>77</c:v>
                </c:pt>
                <c:pt idx="22">
                  <c:v>76.5</c:v>
                </c:pt>
                <c:pt idx="23">
                  <c:v>74.5</c:v>
                </c:pt>
                <c:pt idx="24">
                  <c:v>75</c:v>
                </c:pt>
                <c:pt idx="25">
                  <c:v>76</c:v>
                </c:pt>
                <c:pt idx="26">
                  <c:v>79.5</c:v>
                </c:pt>
                <c:pt idx="27">
                  <c:v>79.5</c:v>
                </c:pt>
                <c:pt idx="28">
                  <c:v>77</c:v>
                </c:pt>
                <c:pt idx="29">
                  <c:v>76.5</c:v>
                </c:pt>
                <c:pt idx="30">
                  <c:v>74.5</c:v>
                </c:pt>
              </c:numCache>
            </c:numRef>
          </c:val>
          <c:smooth val="0"/>
        </c:ser>
        <c:marker val="1"/>
        <c:axId val="36685617"/>
        <c:axId val="61735098"/>
      </c:lineChart>
      <c:catAx>
        <c:axId val="366856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http://raywinstead.com/bp/</a:t>
                </a:r>
              </a:p>
            </c:rich>
          </c:tx>
          <c:layout>
            <c:manualLayout>
              <c:xMode val="factor"/>
              <c:yMode val="factor"/>
              <c:x val="0.031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FF"/>
                </a:solidFill>
              </a:defRPr>
            </a:pPr>
          </a:p>
        </c:txPr>
        <c:crossAx val="61735098"/>
        <c:crosses val="autoZero"/>
        <c:auto val="1"/>
        <c:lblOffset val="100"/>
        <c:tickLblSkip val="1"/>
        <c:noMultiLvlLbl val="0"/>
      </c:catAx>
      <c:valAx>
        <c:axId val="61735098"/>
        <c:scaling>
          <c:orientation val="minMax"/>
        </c:scaling>
        <c:axPos val="l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FF"/>
                </a:solidFill>
              </a:defRPr>
            </a:pPr>
          </a:p>
        </c:txPr>
        <c:crossAx val="36685617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legend>
      <c:legendPos val="r"/>
      <c:layout>
        <c:manualLayout>
          <c:xMode val="edge"/>
          <c:yMode val="edge"/>
          <c:x val="0.30225"/>
          <c:y val="0.78925"/>
          <c:w val="0.4285"/>
          <c:h val="0.03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Blood Pressure and Pulse Rate Four-Day Running Averages</a:t>
            </a:r>
          </a:p>
        </c:rich>
      </c:tx>
      <c:layout>
        <c:manualLayout>
          <c:xMode val="factor"/>
          <c:yMode val="factor"/>
          <c:x val="-0.01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925"/>
          <c:w val="0.97775"/>
          <c:h val="0.82925"/>
        </c:manualLayout>
      </c:layout>
      <c:lineChart>
        <c:grouping val="standard"/>
        <c:varyColors val="0"/>
        <c:ser>
          <c:idx val="0"/>
          <c:order val="0"/>
          <c:tx>
            <c:v>Systolic Pressure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'BP Data Sheet'!$A$4:$A$34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'BP Data Sheet'!$F$4:$F$34</c:f>
              <c:numCache>
                <c:ptCount val="31"/>
                <c:pt idx="3">
                  <c:v>127.5</c:v>
                </c:pt>
                <c:pt idx="4">
                  <c:v>128.75</c:v>
                </c:pt>
                <c:pt idx="5">
                  <c:v>130</c:v>
                </c:pt>
                <c:pt idx="6">
                  <c:v>131</c:v>
                </c:pt>
                <c:pt idx="7">
                  <c:v>133.25</c:v>
                </c:pt>
                <c:pt idx="8">
                  <c:v>137</c:v>
                </c:pt>
                <c:pt idx="9">
                  <c:v>139</c:v>
                </c:pt>
                <c:pt idx="10">
                  <c:v>137.5</c:v>
                </c:pt>
                <c:pt idx="11">
                  <c:v>131</c:v>
                </c:pt>
                <c:pt idx="12">
                  <c:v>127</c:v>
                </c:pt>
                <c:pt idx="13">
                  <c:v>125.75</c:v>
                </c:pt>
                <c:pt idx="14">
                  <c:v>128.75</c:v>
                </c:pt>
                <c:pt idx="15">
                  <c:v>135.5</c:v>
                </c:pt>
                <c:pt idx="16">
                  <c:v>139</c:v>
                </c:pt>
                <c:pt idx="17">
                  <c:v>138.75</c:v>
                </c:pt>
                <c:pt idx="18">
                  <c:v>141.25</c:v>
                </c:pt>
                <c:pt idx="19">
                  <c:v>142</c:v>
                </c:pt>
                <c:pt idx="20">
                  <c:v>142.5</c:v>
                </c:pt>
                <c:pt idx="21">
                  <c:v>144</c:v>
                </c:pt>
                <c:pt idx="22">
                  <c:v>140.25</c:v>
                </c:pt>
                <c:pt idx="23">
                  <c:v>136.75</c:v>
                </c:pt>
                <c:pt idx="24">
                  <c:v>134.25</c:v>
                </c:pt>
                <c:pt idx="25">
                  <c:v>129.75</c:v>
                </c:pt>
                <c:pt idx="26">
                  <c:v>125.5</c:v>
                </c:pt>
                <c:pt idx="27">
                  <c:v>121.5</c:v>
                </c:pt>
                <c:pt idx="28">
                  <c:v>119</c:v>
                </c:pt>
                <c:pt idx="29">
                  <c:v>119.5</c:v>
                </c:pt>
                <c:pt idx="30">
                  <c:v>121</c:v>
                </c:pt>
              </c:numCache>
            </c:numRef>
          </c:val>
          <c:smooth val="0"/>
        </c:ser>
        <c:ser>
          <c:idx val="1"/>
          <c:order val="1"/>
          <c:tx>
            <c:v>Diastolic Pressure</c:v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'BP Data Sheet'!$A$4:$A$34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'BP Data Sheet'!$G$4:$G$34</c:f>
              <c:numCache>
                <c:ptCount val="31"/>
                <c:pt idx="3">
                  <c:v>88.75</c:v>
                </c:pt>
                <c:pt idx="4">
                  <c:v>90.75</c:v>
                </c:pt>
                <c:pt idx="5">
                  <c:v>90</c:v>
                </c:pt>
                <c:pt idx="6">
                  <c:v>86.5</c:v>
                </c:pt>
                <c:pt idx="7">
                  <c:v>86</c:v>
                </c:pt>
                <c:pt idx="8">
                  <c:v>86</c:v>
                </c:pt>
                <c:pt idx="9">
                  <c:v>86.25</c:v>
                </c:pt>
                <c:pt idx="10">
                  <c:v>84.75</c:v>
                </c:pt>
                <c:pt idx="11">
                  <c:v>82.25</c:v>
                </c:pt>
                <c:pt idx="12">
                  <c:v>80.75</c:v>
                </c:pt>
                <c:pt idx="13">
                  <c:v>81.5</c:v>
                </c:pt>
                <c:pt idx="14">
                  <c:v>84.5</c:v>
                </c:pt>
                <c:pt idx="15">
                  <c:v>87.5</c:v>
                </c:pt>
                <c:pt idx="16">
                  <c:v>89</c:v>
                </c:pt>
                <c:pt idx="17">
                  <c:v>88.75</c:v>
                </c:pt>
                <c:pt idx="18">
                  <c:v>89.75</c:v>
                </c:pt>
                <c:pt idx="19">
                  <c:v>89.75</c:v>
                </c:pt>
                <c:pt idx="20">
                  <c:v>89.5</c:v>
                </c:pt>
                <c:pt idx="21">
                  <c:v>89.75</c:v>
                </c:pt>
                <c:pt idx="22">
                  <c:v>87.25</c:v>
                </c:pt>
                <c:pt idx="23">
                  <c:v>85.25</c:v>
                </c:pt>
                <c:pt idx="24">
                  <c:v>84</c:v>
                </c:pt>
                <c:pt idx="25">
                  <c:v>82.5</c:v>
                </c:pt>
                <c:pt idx="26">
                  <c:v>81</c:v>
                </c:pt>
                <c:pt idx="27">
                  <c:v>79.5</c:v>
                </c:pt>
                <c:pt idx="28">
                  <c:v>79</c:v>
                </c:pt>
                <c:pt idx="29">
                  <c:v>79.5</c:v>
                </c:pt>
                <c:pt idx="30">
                  <c:v>80.75</c:v>
                </c:pt>
              </c:numCache>
            </c:numRef>
          </c:val>
          <c:smooth val="0"/>
        </c:ser>
        <c:ser>
          <c:idx val="2"/>
          <c:order val="2"/>
          <c:tx>
            <c:v>Pulse Rate</c:v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'BP Data Sheet'!$A$4:$A$34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'BP Data Sheet'!$H$4:$H$34</c:f>
              <c:numCache>
                <c:ptCount val="31"/>
                <c:pt idx="3">
                  <c:v>75</c:v>
                </c:pt>
                <c:pt idx="4">
                  <c:v>76</c:v>
                </c:pt>
                <c:pt idx="5">
                  <c:v>79.5</c:v>
                </c:pt>
                <c:pt idx="6">
                  <c:v>79.5</c:v>
                </c:pt>
                <c:pt idx="7">
                  <c:v>77</c:v>
                </c:pt>
                <c:pt idx="8">
                  <c:v>76.5</c:v>
                </c:pt>
                <c:pt idx="9">
                  <c:v>74.5</c:v>
                </c:pt>
                <c:pt idx="10">
                  <c:v>75</c:v>
                </c:pt>
                <c:pt idx="11">
                  <c:v>76</c:v>
                </c:pt>
                <c:pt idx="12">
                  <c:v>79.5</c:v>
                </c:pt>
                <c:pt idx="13">
                  <c:v>79.5</c:v>
                </c:pt>
                <c:pt idx="14">
                  <c:v>77</c:v>
                </c:pt>
                <c:pt idx="15">
                  <c:v>76.5</c:v>
                </c:pt>
                <c:pt idx="16">
                  <c:v>74.5</c:v>
                </c:pt>
                <c:pt idx="17">
                  <c:v>75</c:v>
                </c:pt>
                <c:pt idx="18">
                  <c:v>76</c:v>
                </c:pt>
                <c:pt idx="19">
                  <c:v>79.5</c:v>
                </c:pt>
                <c:pt idx="20">
                  <c:v>79.5</c:v>
                </c:pt>
                <c:pt idx="21">
                  <c:v>77</c:v>
                </c:pt>
                <c:pt idx="22">
                  <c:v>76.5</c:v>
                </c:pt>
                <c:pt idx="23">
                  <c:v>74.5</c:v>
                </c:pt>
                <c:pt idx="24">
                  <c:v>75</c:v>
                </c:pt>
                <c:pt idx="25">
                  <c:v>76</c:v>
                </c:pt>
                <c:pt idx="26">
                  <c:v>79.5</c:v>
                </c:pt>
                <c:pt idx="27">
                  <c:v>79.5</c:v>
                </c:pt>
                <c:pt idx="28">
                  <c:v>77</c:v>
                </c:pt>
                <c:pt idx="29">
                  <c:v>76.5</c:v>
                </c:pt>
                <c:pt idx="30">
                  <c:v>74.5</c:v>
                </c:pt>
              </c:numCache>
            </c:numRef>
          </c:val>
          <c:smooth val="0"/>
        </c:ser>
        <c:marker val="1"/>
        <c:axId val="18744971"/>
        <c:axId val="34487012"/>
      </c:lineChart>
      <c:catAx>
        <c:axId val="187449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http://raywinstead.com/bp/</a:t>
                </a:r>
              </a:p>
            </c:rich>
          </c:tx>
          <c:layout>
            <c:manualLayout>
              <c:xMode val="factor"/>
              <c:yMode val="factor"/>
              <c:x val="0.031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34487012"/>
        <c:crosses val="autoZero"/>
        <c:auto val="1"/>
        <c:lblOffset val="100"/>
        <c:tickLblSkip val="1"/>
        <c:noMultiLvlLbl val="0"/>
      </c:catAx>
      <c:valAx>
        <c:axId val="344870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18744971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225"/>
          <c:y val="0.78925"/>
          <c:w val="0.4285"/>
          <c:h val="0.03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tabSelected="1" workbookViewId="0" zoomScale="80"/>
  </sheetViews>
  <pageMargins left="0.7" right="0.7" top="0.75" bottom="0.75" header="0.3" footer="0.3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9"/>
  </sheetPr>
  <sheetViews>
    <sheetView workbookViewId="0" zoomScale="80"/>
  </sheetViews>
  <pageMargins left="0.7" right="0.7" top="0.75" bottom="0.75" header="0.3" footer="0.3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12"/>
  </sheetPr>
  <sheetViews>
    <sheetView workbookViewId="0" zoomScale="80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workbookViewId="0" zoomScale="8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raywinstead.com/bp/#http://raywinstead.com/bp/&#xA;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0.4185</cdr:x>
      <cdr:y>0.85475</cdr:y>
    </cdr:from>
    <cdr:to>
      <cdr:x>0.63025</cdr:x>
      <cdr:y>0.899</cdr:y>
    </cdr:to>
    <cdr:sp>
      <cdr:nvSpPr>
        <cdr:cNvPr id="1" name="TextBox 1">
          <a:hlinkClick r:id="rId1"/>
        </cdr:cNvPr>
        <cdr:cNvSpPr txBox="1">
          <a:spLocks noChangeArrowheads="1"/>
        </cdr:cNvSpPr>
      </cdr:nvSpPr>
      <cdr:spPr>
        <a:xfrm>
          <a:off x="3667125" y="5448300"/>
          <a:ext cx="18573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6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140625" style="2" bestFit="1" customWidth="1"/>
    <col min="2" max="3" width="9.140625" style="1" customWidth="1"/>
    <col min="4" max="4" width="10.421875" style="1" bestFit="1" customWidth="1"/>
    <col min="6" max="8" width="11.140625" style="1" bestFit="1" customWidth="1"/>
  </cols>
  <sheetData>
    <row r="1" spans="6:8" ht="15">
      <c r="F1" s="1" t="s">
        <v>36</v>
      </c>
      <c r="G1" s="1" t="s">
        <v>36</v>
      </c>
      <c r="H1" s="1" t="s">
        <v>36</v>
      </c>
    </row>
    <row r="2" spans="6:8" ht="15">
      <c r="F2" s="1" t="s">
        <v>37</v>
      </c>
      <c r="G2" s="1" t="s">
        <v>37</v>
      </c>
      <c r="H2" s="1" t="s">
        <v>37</v>
      </c>
    </row>
    <row r="3" spans="1:8" s="1" customFormat="1" ht="15">
      <c r="A3" s="2" t="s">
        <v>3</v>
      </c>
      <c r="B3" s="1" t="s">
        <v>0</v>
      </c>
      <c r="C3" s="1" t="s">
        <v>1</v>
      </c>
      <c r="D3" s="1" t="s">
        <v>2</v>
      </c>
      <c r="E3" s="1" t="s">
        <v>35</v>
      </c>
      <c r="F3" s="1" t="s">
        <v>0</v>
      </c>
      <c r="G3" s="1" t="s">
        <v>1</v>
      </c>
      <c r="H3" s="1" t="s">
        <v>35</v>
      </c>
    </row>
    <row r="4" spans="1:8" ht="15">
      <c r="A4" s="3" t="s">
        <v>4</v>
      </c>
      <c r="B4" s="1">
        <v>120</v>
      </c>
      <c r="C4" s="1">
        <v>80</v>
      </c>
      <c r="D4" s="1">
        <f>B4-C4</f>
        <v>40</v>
      </c>
      <c r="E4" s="1">
        <v>70</v>
      </c>
      <c r="F4" s="4"/>
      <c r="G4" s="4"/>
      <c r="H4" s="4"/>
    </row>
    <row r="5" spans="1:8" ht="15">
      <c r="A5" s="3" t="s">
        <v>5</v>
      </c>
      <c r="B5" s="1">
        <v>125</v>
      </c>
      <c r="C5" s="1">
        <v>85</v>
      </c>
      <c r="D5" s="1">
        <f aca="true" t="shared" si="0" ref="D5:D34">B5-C5</f>
        <v>40</v>
      </c>
      <c r="E5" s="1">
        <v>72</v>
      </c>
      <c r="F5" s="4"/>
      <c r="G5" s="4"/>
      <c r="H5" s="4"/>
    </row>
    <row r="6" spans="1:8" ht="15">
      <c r="A6" s="3" t="s">
        <v>6</v>
      </c>
      <c r="B6" s="1">
        <v>130</v>
      </c>
      <c r="C6" s="1">
        <v>98</v>
      </c>
      <c r="D6" s="1">
        <f t="shared" si="0"/>
        <v>32</v>
      </c>
      <c r="E6" s="1">
        <v>78</v>
      </c>
      <c r="F6" s="4"/>
      <c r="G6" s="4"/>
      <c r="H6" s="4"/>
    </row>
    <row r="7" spans="1:8" ht="15">
      <c r="A7" s="3" t="s">
        <v>7</v>
      </c>
      <c r="B7" s="1">
        <v>135</v>
      </c>
      <c r="C7" s="1">
        <v>92</v>
      </c>
      <c r="D7" s="1">
        <f t="shared" si="0"/>
        <v>43</v>
      </c>
      <c r="E7" s="1">
        <v>80</v>
      </c>
      <c r="F7" s="4">
        <f aca="true" t="shared" si="1" ref="F7:F34">IF(B7=0," ",AVERAGE(B4:B7))</f>
        <v>127.5</v>
      </c>
      <c r="G7" s="4">
        <f aca="true" t="shared" si="2" ref="G7:G34">IF(C7=0," ",AVERAGE(C4:C7))</f>
        <v>88.75</v>
      </c>
      <c r="H7" s="4">
        <f>IF(E7=0," ",AVERAGE(E4:E7))</f>
        <v>75</v>
      </c>
    </row>
    <row r="8" spans="1:8" ht="15">
      <c r="A8" s="3" t="s">
        <v>8</v>
      </c>
      <c r="B8" s="1">
        <v>125</v>
      </c>
      <c r="C8" s="1">
        <v>88</v>
      </c>
      <c r="D8" s="1">
        <f t="shared" si="0"/>
        <v>37</v>
      </c>
      <c r="E8" s="1">
        <v>74</v>
      </c>
      <c r="F8" s="4">
        <f t="shared" si="1"/>
        <v>128.75</v>
      </c>
      <c r="G8" s="4">
        <f t="shared" si="2"/>
        <v>90.75</v>
      </c>
      <c r="H8" s="4">
        <f aca="true" t="shared" si="3" ref="H8:H34">IF(E8=0," ",AVERAGE(E5:E8))</f>
        <v>76</v>
      </c>
    </row>
    <row r="9" spans="1:8" ht="15">
      <c r="A9" s="3" t="s">
        <v>9</v>
      </c>
      <c r="B9" s="1">
        <v>130</v>
      </c>
      <c r="C9" s="1">
        <v>82</v>
      </c>
      <c r="D9" s="1">
        <f t="shared" si="0"/>
        <v>48</v>
      </c>
      <c r="E9" s="1">
        <v>86</v>
      </c>
      <c r="F9" s="4">
        <f t="shared" si="1"/>
        <v>130</v>
      </c>
      <c r="G9" s="4">
        <f t="shared" si="2"/>
        <v>90</v>
      </c>
      <c r="H9" s="4">
        <f t="shared" si="3"/>
        <v>79.5</v>
      </c>
    </row>
    <row r="10" spans="1:8" ht="15">
      <c r="A10" s="3" t="s">
        <v>10</v>
      </c>
      <c r="B10" s="1">
        <v>134</v>
      </c>
      <c r="C10" s="1">
        <v>84</v>
      </c>
      <c r="D10" s="1">
        <f t="shared" si="0"/>
        <v>50</v>
      </c>
      <c r="E10" s="1">
        <v>78</v>
      </c>
      <c r="F10" s="4">
        <f t="shared" si="1"/>
        <v>131</v>
      </c>
      <c r="G10" s="4">
        <f t="shared" si="2"/>
        <v>86.5</v>
      </c>
      <c r="H10" s="4">
        <f t="shared" si="3"/>
        <v>79.5</v>
      </c>
    </row>
    <row r="11" spans="1:8" ht="15">
      <c r="A11" s="3" t="s">
        <v>11</v>
      </c>
      <c r="B11" s="1">
        <v>144</v>
      </c>
      <c r="C11" s="1">
        <v>90</v>
      </c>
      <c r="D11" s="1">
        <f t="shared" si="0"/>
        <v>54</v>
      </c>
      <c r="E11" s="1">
        <v>70</v>
      </c>
      <c r="F11" s="4">
        <f t="shared" si="1"/>
        <v>133.25</v>
      </c>
      <c r="G11" s="4">
        <f t="shared" si="2"/>
        <v>86</v>
      </c>
      <c r="H11" s="4">
        <f t="shared" si="3"/>
        <v>77</v>
      </c>
    </row>
    <row r="12" spans="1:8" ht="15">
      <c r="A12" s="3" t="s">
        <v>12</v>
      </c>
      <c r="B12" s="1">
        <v>140</v>
      </c>
      <c r="C12" s="1">
        <v>88</v>
      </c>
      <c r="D12" s="1">
        <f t="shared" si="0"/>
        <v>52</v>
      </c>
      <c r="E12" s="1">
        <v>72</v>
      </c>
      <c r="F12" s="4">
        <f t="shared" si="1"/>
        <v>137</v>
      </c>
      <c r="G12" s="4">
        <f t="shared" si="2"/>
        <v>86</v>
      </c>
      <c r="H12" s="4">
        <f t="shared" si="3"/>
        <v>76.5</v>
      </c>
    </row>
    <row r="13" spans="1:8" ht="15">
      <c r="A13" s="3" t="s">
        <v>13</v>
      </c>
      <c r="B13" s="1">
        <v>138</v>
      </c>
      <c r="C13" s="1">
        <v>83</v>
      </c>
      <c r="D13" s="1">
        <f t="shared" si="0"/>
        <v>55</v>
      </c>
      <c r="E13" s="1">
        <v>78</v>
      </c>
      <c r="F13" s="4">
        <f t="shared" si="1"/>
        <v>139</v>
      </c>
      <c r="G13" s="4">
        <f t="shared" si="2"/>
        <v>86.25</v>
      </c>
      <c r="H13" s="4">
        <f t="shared" si="3"/>
        <v>74.5</v>
      </c>
    </row>
    <row r="14" spans="1:8" ht="15">
      <c r="A14" s="3" t="s">
        <v>14</v>
      </c>
      <c r="B14" s="1">
        <v>128</v>
      </c>
      <c r="C14" s="1">
        <v>78</v>
      </c>
      <c r="D14" s="1">
        <f t="shared" si="0"/>
        <v>50</v>
      </c>
      <c r="E14" s="1">
        <v>80</v>
      </c>
      <c r="F14" s="4">
        <f t="shared" si="1"/>
        <v>137.5</v>
      </c>
      <c r="G14" s="4">
        <f t="shared" si="2"/>
        <v>84.75</v>
      </c>
      <c r="H14" s="4">
        <f t="shared" si="3"/>
        <v>75</v>
      </c>
    </row>
    <row r="15" spans="1:8" ht="15">
      <c r="A15" s="3" t="s">
        <v>15</v>
      </c>
      <c r="B15" s="1">
        <v>118</v>
      </c>
      <c r="C15" s="1">
        <v>80</v>
      </c>
      <c r="D15" s="1">
        <f t="shared" si="0"/>
        <v>38</v>
      </c>
      <c r="E15" s="1">
        <v>74</v>
      </c>
      <c r="F15" s="4">
        <f t="shared" si="1"/>
        <v>131</v>
      </c>
      <c r="G15" s="4">
        <f t="shared" si="2"/>
        <v>82.25</v>
      </c>
      <c r="H15" s="4">
        <f t="shared" si="3"/>
        <v>76</v>
      </c>
    </row>
    <row r="16" spans="1:8" ht="15">
      <c r="A16" s="3" t="s">
        <v>16</v>
      </c>
      <c r="B16" s="1">
        <v>124</v>
      </c>
      <c r="C16" s="1">
        <v>82</v>
      </c>
      <c r="D16" s="1">
        <f t="shared" si="0"/>
        <v>42</v>
      </c>
      <c r="E16" s="1">
        <v>86</v>
      </c>
      <c r="F16" s="4">
        <f t="shared" si="1"/>
        <v>127</v>
      </c>
      <c r="G16" s="4">
        <f t="shared" si="2"/>
        <v>80.75</v>
      </c>
      <c r="H16" s="4">
        <f t="shared" si="3"/>
        <v>79.5</v>
      </c>
    </row>
    <row r="17" spans="1:8" ht="15">
      <c r="A17" s="3" t="s">
        <v>17</v>
      </c>
      <c r="B17" s="1">
        <v>133</v>
      </c>
      <c r="C17" s="1">
        <v>86</v>
      </c>
      <c r="D17" s="1">
        <f t="shared" si="0"/>
        <v>47</v>
      </c>
      <c r="E17" s="1">
        <v>78</v>
      </c>
      <c r="F17" s="4">
        <f t="shared" si="1"/>
        <v>125.75</v>
      </c>
      <c r="G17" s="4">
        <f t="shared" si="2"/>
        <v>81.5</v>
      </c>
      <c r="H17" s="4">
        <f t="shared" si="3"/>
        <v>79.5</v>
      </c>
    </row>
    <row r="18" spans="1:8" ht="15">
      <c r="A18" s="3" t="s">
        <v>18</v>
      </c>
      <c r="B18" s="1">
        <v>140</v>
      </c>
      <c r="C18" s="1">
        <v>90</v>
      </c>
      <c r="D18" s="1">
        <f t="shared" si="0"/>
        <v>50</v>
      </c>
      <c r="E18" s="1">
        <v>70</v>
      </c>
      <c r="F18" s="4">
        <f t="shared" si="1"/>
        <v>128.75</v>
      </c>
      <c r="G18" s="4">
        <f t="shared" si="2"/>
        <v>84.5</v>
      </c>
      <c r="H18" s="4">
        <f t="shared" si="3"/>
        <v>77</v>
      </c>
    </row>
    <row r="19" spans="1:8" ht="15">
      <c r="A19" s="3" t="s">
        <v>19</v>
      </c>
      <c r="B19" s="1">
        <v>145</v>
      </c>
      <c r="C19" s="1">
        <v>92</v>
      </c>
      <c r="D19" s="1">
        <f t="shared" si="0"/>
        <v>53</v>
      </c>
      <c r="E19" s="1">
        <v>72</v>
      </c>
      <c r="F19" s="4">
        <f t="shared" si="1"/>
        <v>135.5</v>
      </c>
      <c r="G19" s="4">
        <f t="shared" si="2"/>
        <v>87.5</v>
      </c>
      <c r="H19" s="4">
        <f t="shared" si="3"/>
        <v>76.5</v>
      </c>
    </row>
    <row r="20" spans="1:8" ht="15">
      <c r="A20" s="3" t="s">
        <v>20</v>
      </c>
      <c r="B20" s="1">
        <v>138</v>
      </c>
      <c r="C20" s="1">
        <v>88</v>
      </c>
      <c r="D20" s="1">
        <f t="shared" si="0"/>
        <v>50</v>
      </c>
      <c r="E20" s="1">
        <v>78</v>
      </c>
      <c r="F20" s="4">
        <f t="shared" si="1"/>
        <v>139</v>
      </c>
      <c r="G20" s="4">
        <f t="shared" si="2"/>
        <v>89</v>
      </c>
      <c r="H20" s="4">
        <f t="shared" si="3"/>
        <v>74.5</v>
      </c>
    </row>
    <row r="21" spans="1:8" ht="15">
      <c r="A21" s="3" t="s">
        <v>21</v>
      </c>
      <c r="B21" s="1">
        <v>132</v>
      </c>
      <c r="C21" s="1">
        <v>85</v>
      </c>
      <c r="D21" s="1">
        <f t="shared" si="0"/>
        <v>47</v>
      </c>
      <c r="E21" s="1">
        <v>80</v>
      </c>
      <c r="F21" s="4">
        <f t="shared" si="1"/>
        <v>138.75</v>
      </c>
      <c r="G21" s="4">
        <f t="shared" si="2"/>
        <v>88.75</v>
      </c>
      <c r="H21" s="4">
        <f t="shared" si="3"/>
        <v>75</v>
      </c>
    </row>
    <row r="22" spans="1:8" ht="15">
      <c r="A22" s="3" t="s">
        <v>22</v>
      </c>
      <c r="B22" s="1">
        <v>150</v>
      </c>
      <c r="C22" s="1">
        <v>94</v>
      </c>
      <c r="D22" s="1">
        <f t="shared" si="0"/>
        <v>56</v>
      </c>
      <c r="E22" s="1">
        <v>74</v>
      </c>
      <c r="F22" s="4">
        <f t="shared" si="1"/>
        <v>141.25</v>
      </c>
      <c r="G22" s="4">
        <f t="shared" si="2"/>
        <v>89.75</v>
      </c>
      <c r="H22" s="4">
        <f t="shared" si="3"/>
        <v>76</v>
      </c>
    </row>
    <row r="23" spans="1:8" ht="15">
      <c r="A23" s="3" t="s">
        <v>23</v>
      </c>
      <c r="B23" s="1">
        <v>148</v>
      </c>
      <c r="C23" s="1">
        <v>92</v>
      </c>
      <c r="D23" s="1">
        <f t="shared" si="0"/>
        <v>56</v>
      </c>
      <c r="E23" s="1">
        <v>86</v>
      </c>
      <c r="F23" s="4">
        <f t="shared" si="1"/>
        <v>142</v>
      </c>
      <c r="G23" s="4">
        <f t="shared" si="2"/>
        <v>89.75</v>
      </c>
      <c r="H23" s="4">
        <f t="shared" si="3"/>
        <v>79.5</v>
      </c>
    </row>
    <row r="24" spans="1:8" ht="15">
      <c r="A24" s="3" t="s">
        <v>24</v>
      </c>
      <c r="B24" s="1">
        <v>140</v>
      </c>
      <c r="C24" s="1">
        <v>87</v>
      </c>
      <c r="D24" s="1">
        <f t="shared" si="0"/>
        <v>53</v>
      </c>
      <c r="E24" s="1">
        <v>78</v>
      </c>
      <c r="F24" s="4">
        <f t="shared" si="1"/>
        <v>142.5</v>
      </c>
      <c r="G24" s="4">
        <f t="shared" si="2"/>
        <v>89.5</v>
      </c>
      <c r="H24" s="4">
        <f t="shared" si="3"/>
        <v>79.5</v>
      </c>
    </row>
    <row r="25" spans="1:8" ht="15">
      <c r="A25" s="3" t="s">
        <v>25</v>
      </c>
      <c r="B25" s="1">
        <v>138</v>
      </c>
      <c r="C25" s="1">
        <v>86</v>
      </c>
      <c r="D25" s="1">
        <f t="shared" si="0"/>
        <v>52</v>
      </c>
      <c r="E25" s="1">
        <v>70</v>
      </c>
      <c r="F25" s="4">
        <f t="shared" si="1"/>
        <v>144</v>
      </c>
      <c r="G25" s="4">
        <f t="shared" si="2"/>
        <v>89.75</v>
      </c>
      <c r="H25" s="4">
        <f t="shared" si="3"/>
        <v>77</v>
      </c>
    </row>
    <row r="26" spans="1:8" ht="15">
      <c r="A26" s="3" t="s">
        <v>26</v>
      </c>
      <c r="B26" s="1">
        <v>135</v>
      </c>
      <c r="C26" s="1">
        <v>84</v>
      </c>
      <c r="D26" s="1">
        <f t="shared" si="0"/>
        <v>51</v>
      </c>
      <c r="E26" s="1">
        <v>72</v>
      </c>
      <c r="F26" s="4">
        <f t="shared" si="1"/>
        <v>140.25</v>
      </c>
      <c r="G26" s="4">
        <f t="shared" si="2"/>
        <v>87.25</v>
      </c>
      <c r="H26" s="4">
        <f t="shared" si="3"/>
        <v>76.5</v>
      </c>
    </row>
    <row r="27" spans="1:8" ht="15">
      <c r="A27" s="3" t="s">
        <v>27</v>
      </c>
      <c r="B27" s="1">
        <v>134</v>
      </c>
      <c r="C27" s="1">
        <v>84</v>
      </c>
      <c r="D27" s="1">
        <f t="shared" si="0"/>
        <v>50</v>
      </c>
      <c r="E27" s="1">
        <v>78</v>
      </c>
      <c r="F27" s="4">
        <f t="shared" si="1"/>
        <v>136.75</v>
      </c>
      <c r="G27" s="4">
        <f t="shared" si="2"/>
        <v>85.25</v>
      </c>
      <c r="H27" s="4">
        <f t="shared" si="3"/>
        <v>74.5</v>
      </c>
    </row>
    <row r="28" spans="1:8" ht="15">
      <c r="A28" s="3" t="s">
        <v>28</v>
      </c>
      <c r="B28" s="1">
        <v>130</v>
      </c>
      <c r="C28" s="1">
        <v>82</v>
      </c>
      <c r="D28" s="1">
        <f t="shared" si="0"/>
        <v>48</v>
      </c>
      <c r="E28" s="1">
        <v>80</v>
      </c>
      <c r="F28" s="4">
        <f t="shared" si="1"/>
        <v>134.25</v>
      </c>
      <c r="G28" s="4">
        <f t="shared" si="2"/>
        <v>84</v>
      </c>
      <c r="H28" s="4">
        <f t="shared" si="3"/>
        <v>75</v>
      </c>
    </row>
    <row r="29" spans="1:8" ht="15">
      <c r="A29" s="3" t="s">
        <v>29</v>
      </c>
      <c r="B29" s="1">
        <v>120</v>
      </c>
      <c r="C29" s="1">
        <v>80</v>
      </c>
      <c r="D29" s="1">
        <f t="shared" si="0"/>
        <v>40</v>
      </c>
      <c r="E29" s="1">
        <v>74</v>
      </c>
      <c r="F29" s="4">
        <f t="shared" si="1"/>
        <v>129.75</v>
      </c>
      <c r="G29" s="4">
        <f t="shared" si="2"/>
        <v>82.5</v>
      </c>
      <c r="H29" s="4">
        <f t="shared" si="3"/>
        <v>76</v>
      </c>
    </row>
    <row r="30" spans="1:8" ht="15">
      <c r="A30" s="3" t="s">
        <v>30</v>
      </c>
      <c r="B30" s="1">
        <v>118</v>
      </c>
      <c r="C30" s="1">
        <v>78</v>
      </c>
      <c r="D30" s="1">
        <f t="shared" si="0"/>
        <v>40</v>
      </c>
      <c r="E30" s="1">
        <v>86</v>
      </c>
      <c r="F30" s="4">
        <f t="shared" si="1"/>
        <v>125.5</v>
      </c>
      <c r="G30" s="4">
        <f t="shared" si="2"/>
        <v>81</v>
      </c>
      <c r="H30" s="4">
        <f t="shared" si="3"/>
        <v>79.5</v>
      </c>
    </row>
    <row r="31" spans="1:8" ht="15">
      <c r="A31" s="3" t="s">
        <v>31</v>
      </c>
      <c r="B31" s="1">
        <v>118</v>
      </c>
      <c r="C31" s="1">
        <v>78</v>
      </c>
      <c r="D31" s="1">
        <f t="shared" si="0"/>
        <v>40</v>
      </c>
      <c r="E31" s="1">
        <v>78</v>
      </c>
      <c r="F31" s="4">
        <f t="shared" si="1"/>
        <v>121.5</v>
      </c>
      <c r="G31" s="4">
        <f t="shared" si="2"/>
        <v>79.5</v>
      </c>
      <c r="H31" s="4">
        <f t="shared" si="3"/>
        <v>79.5</v>
      </c>
    </row>
    <row r="32" spans="1:8" ht="15">
      <c r="A32" s="3" t="s">
        <v>32</v>
      </c>
      <c r="B32" s="1">
        <v>120</v>
      </c>
      <c r="C32" s="1">
        <v>80</v>
      </c>
      <c r="D32" s="1">
        <f t="shared" si="0"/>
        <v>40</v>
      </c>
      <c r="E32" s="1">
        <v>70</v>
      </c>
      <c r="F32" s="4">
        <f t="shared" si="1"/>
        <v>119</v>
      </c>
      <c r="G32" s="4">
        <f t="shared" si="2"/>
        <v>79</v>
      </c>
      <c r="H32" s="4">
        <f t="shared" si="3"/>
        <v>77</v>
      </c>
    </row>
    <row r="33" spans="1:8" ht="15">
      <c r="A33" s="3" t="s">
        <v>33</v>
      </c>
      <c r="B33" s="1">
        <v>122</v>
      </c>
      <c r="C33" s="1">
        <v>82</v>
      </c>
      <c r="D33" s="1">
        <f t="shared" si="0"/>
        <v>40</v>
      </c>
      <c r="E33" s="1">
        <v>72</v>
      </c>
      <c r="F33" s="4">
        <f t="shared" si="1"/>
        <v>119.5</v>
      </c>
      <c r="G33" s="4">
        <f t="shared" si="2"/>
        <v>79.5</v>
      </c>
      <c r="H33" s="4">
        <f t="shared" si="3"/>
        <v>76.5</v>
      </c>
    </row>
    <row r="34" spans="1:8" ht="15">
      <c r="A34" s="3" t="s">
        <v>34</v>
      </c>
      <c r="B34" s="1">
        <v>124</v>
      </c>
      <c r="C34" s="1">
        <v>83</v>
      </c>
      <c r="D34" s="1">
        <f t="shared" si="0"/>
        <v>41</v>
      </c>
      <c r="E34" s="1">
        <v>78</v>
      </c>
      <c r="F34" s="4">
        <f t="shared" si="1"/>
        <v>121</v>
      </c>
      <c r="G34" s="4">
        <f t="shared" si="2"/>
        <v>80.75</v>
      </c>
      <c r="H34" s="4">
        <f t="shared" si="3"/>
        <v>74.5</v>
      </c>
    </row>
    <row r="35" ht="15">
      <c r="A35" s="3"/>
    </row>
    <row r="36" ht="15">
      <c r="A36" s="3"/>
    </row>
    <row r="37" ht="15">
      <c r="A37" s="3"/>
    </row>
    <row r="38" ht="15">
      <c r="A38" s="3"/>
    </row>
    <row r="39" ht="15">
      <c r="A39" s="3"/>
    </row>
    <row r="40" ht="15">
      <c r="A40" s="3"/>
    </row>
    <row r="41" ht="15">
      <c r="A41" s="3"/>
    </row>
    <row r="42" ht="15">
      <c r="A42" s="3"/>
    </row>
    <row r="43" ht="15">
      <c r="A43" s="3"/>
    </row>
    <row r="44" ht="15">
      <c r="A44" s="3"/>
    </row>
    <row r="45" ht="15">
      <c r="A45" s="3"/>
    </row>
    <row r="46" ht="15">
      <c r="A46" s="3"/>
    </row>
    <row r="47" ht="15">
      <c r="A47" s="3"/>
    </row>
    <row r="48" ht="15">
      <c r="A48" s="3"/>
    </row>
    <row r="49" ht="15">
      <c r="A49" s="3"/>
    </row>
    <row r="50" ht="15">
      <c r="A50" s="3"/>
    </row>
    <row r="51" ht="15">
      <c r="A51" s="3"/>
    </row>
    <row r="52" ht="15">
      <c r="A52" s="3"/>
    </row>
    <row r="53" ht="15">
      <c r="A53" s="3"/>
    </row>
    <row r="54" ht="15">
      <c r="A54" s="3"/>
    </row>
    <row r="55" ht="15">
      <c r="A55" s="3"/>
    </row>
    <row r="56" ht="15">
      <c r="A56" s="3"/>
    </row>
    <row r="57" ht="15">
      <c r="A57" s="3"/>
    </row>
    <row r="58" ht="15">
      <c r="A58" s="3"/>
    </row>
    <row r="59" ht="15">
      <c r="A59" s="3"/>
    </row>
    <row r="60" ht="15">
      <c r="A60" s="3"/>
    </row>
    <row r="61" ht="15">
      <c r="A61" s="3"/>
    </row>
    <row r="62" ht="15">
      <c r="A62" s="3"/>
    </row>
    <row r="63" ht="15">
      <c r="A63" s="3"/>
    </row>
    <row r="64" ht="15">
      <c r="A64" s="3"/>
    </row>
    <row r="65" ht="15">
      <c r="A65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Indiana University of Pennsylvania</dc:creator>
  <cp:keywords/>
  <dc:description/>
  <cp:lastModifiedBy>Indiana University of Pennsylvania</cp:lastModifiedBy>
  <cp:lastPrinted>2008-11-30T03:20:49Z</cp:lastPrinted>
  <dcterms:created xsi:type="dcterms:W3CDTF">2008-11-02T20:44:44Z</dcterms:created>
  <dcterms:modified xsi:type="dcterms:W3CDTF">2010-06-17T18:44:51Z</dcterms:modified>
  <cp:category/>
  <cp:version/>
  <cp:contentType/>
  <cp:contentStatus/>
</cp:coreProperties>
</file>